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vasquez\Desktop\CUADRO Y BASE I TRIMESTRE 2023\"/>
    </mc:Choice>
  </mc:AlternateContent>
  <bookViews>
    <workbookView xWindow="0" yWindow="0" windowWidth="28800" windowHeight="12135"/>
  </bookViews>
  <sheets>
    <sheet name="Cuadro_10" sheetId="13" r:id="rId1"/>
  </sheets>
  <definedNames>
    <definedName name="_xlnm.Print_Area" localSheetId="0">Cuadro_10!$A$1:$D$33</definedName>
    <definedName name="_xlnm.Print_Titles" localSheetId="0">Cuadro_10!$1:$10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3" l="1"/>
  <c r="C14" i="13"/>
  <c r="D14" i="13"/>
  <c r="B14" i="13"/>
  <c r="C15" i="13"/>
  <c r="D15" i="13"/>
  <c r="B15" i="13"/>
  <c r="C19" i="13"/>
  <c r="C18" i="13" s="1"/>
  <c r="D19" i="13"/>
  <c r="D18" i="13" s="1"/>
  <c r="B19" i="13"/>
  <c r="B18" i="13" s="1"/>
  <c r="C22" i="13"/>
  <c r="D22" i="13"/>
  <c r="B22" i="13"/>
  <c r="B12" i="13" l="1"/>
  <c r="B11" i="13" s="1"/>
  <c r="B16" i="13"/>
  <c r="C16" i="13"/>
  <c r="D16" i="13"/>
  <c r="C13" i="13"/>
  <c r="C12" i="13" s="1"/>
  <c r="C11" i="13" s="1"/>
  <c r="D13" i="13"/>
  <c r="D12" i="13" s="1"/>
  <c r="D11" i="13" s="1"/>
  <c r="B25" i="13" l="1"/>
  <c r="B24" i="13" s="1"/>
  <c r="C25" i="13" l="1"/>
  <c r="C24" i="13" s="1"/>
  <c r="D25" i="13"/>
  <c r="D24" i="13" s="1"/>
  <c r="C17" i="13"/>
  <c r="B17" i="13"/>
  <c r="D17" i="13" l="1"/>
</calcChain>
</file>

<file path=xl/sharedStrings.xml><?xml version="1.0" encoding="utf-8"?>
<sst xmlns="http://schemas.openxmlformats.org/spreadsheetml/2006/main" count="34" uniqueCount="26">
  <si>
    <t>Número de edificaciones</t>
  </si>
  <si>
    <t>TOTAL</t>
  </si>
  <si>
    <t xml:space="preserve"> Residencial</t>
  </si>
  <si>
    <t>Vivienda individual</t>
  </si>
  <si>
    <t>Panamá</t>
  </si>
  <si>
    <t>San Miguelito</t>
  </si>
  <si>
    <t>(P) Cifras preliminares.</t>
  </si>
  <si>
    <t xml:space="preserve"> No residencial</t>
  </si>
  <si>
    <t>República de Panamá</t>
  </si>
  <si>
    <t>CONTRALORÍA GENERAL DE LA REPÚBLICA</t>
  </si>
  <si>
    <t>Instituto Nacional de Estadística y Censo</t>
  </si>
  <si>
    <t xml:space="preserve"> POR NÚMERO DE EDIFICACIONES Y ÁREA, SEGÚN  DISTRITO</t>
  </si>
  <si>
    <t>Provincia, distrito y tipo de edificación</t>
  </si>
  <si>
    <t>Oficinas</t>
  </si>
  <si>
    <t>Fuente: Constructoras, inmobiliarias y personas particulares.</t>
  </si>
  <si>
    <t xml:space="preserve"> Y TIPO DE EDIFICACIÓN: PRIMER TRIMESTRE 2023 (P)</t>
  </si>
  <si>
    <t xml:space="preserve">        generaron adiciones.</t>
  </si>
  <si>
    <t>(1)  Se refiere a los locales comerciales y oficinas que contiene un centro comercial, salones en un centro educativo, habitaciones</t>
  </si>
  <si>
    <t xml:space="preserve">      en un hotel, entre otros.</t>
  </si>
  <si>
    <t>Cuadro 10.  NUEVAS ADICIONES EN LA PROVINCIA DE PANAMÁ ,</t>
  </si>
  <si>
    <r>
      <t>Área a construir 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</si>
  <si>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 xml:space="preserve">Nuevas adiciones en los distritos de Panamá y San Miguelito (1)              </t>
  </si>
  <si>
    <r>
      <t>Área  construida  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</si>
  <si>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Edificio de apartamento (2)</t>
  </si>
  <si>
    <t>(2)  Incluye cuartos de alquiler y adosadas.</t>
  </si>
  <si>
    <t xml:space="preserve">NOTA: Obras que iniciaron proceso de construcción en el período de referencia. Las provincias de Colón y Panamá Oeste 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</si>
</sst>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1" fillId="0" borderId="0" xfId="1" applyFont="1"/>
    <xf numFmtId="0" fontId="1" fillId="0" borderId="0" xfId="1" applyFont="1" applyBorder="1"/>
    <xf numFmtId="0" fontId="2" fillId="2" borderId="6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vertical="center"/>
    </xf>
    <xf numFmtId="0" fontId="1" fillId="0" borderId="0" xfId="1" applyFont="1" applyAlignment="1">
      <alignment vertical="center"/>
    </xf>
    <xf numFmtId="164" fontId="1" fillId="0" borderId="0" xfId="1" applyNumberFormat="1" applyFont="1" applyBorder="1" applyAlignment="1">
      <alignment vertical="center"/>
    </xf>
    <xf numFmtId="164" fontId="1" fillId="0" borderId="0" xfId="1" applyNumberFormat="1" applyFont="1" applyAlignment="1">
      <alignment vertical="center"/>
    </xf>
    <xf numFmtId="0" fontId="1" fillId="0" borderId="0" xfId="1" applyFont="1" applyFill="1"/>
    <xf numFmtId="49" fontId="1" fillId="3" borderId="9" xfId="1" applyNumberFormat="1" applyFont="1" applyFill="1" applyBorder="1" applyAlignment="1">
      <alignment horizontal="left" indent="3"/>
    </xf>
    <xf numFmtId="49" fontId="1" fillId="3" borderId="5" xfId="1" applyNumberFormat="1" applyFont="1" applyFill="1" applyBorder="1" applyAlignment="1">
      <alignment horizontal="left" indent="3"/>
    </xf>
    <xf numFmtId="164" fontId="1" fillId="3" borderId="1" xfId="1" applyNumberFormat="1" applyFont="1" applyFill="1" applyBorder="1" applyAlignment="1"/>
    <xf numFmtId="49" fontId="1" fillId="3" borderId="9" xfId="1" applyNumberFormat="1" applyFont="1" applyFill="1" applyBorder="1" applyAlignment="1">
      <alignment horizontal="left" indent="4"/>
    </xf>
    <xf numFmtId="0" fontId="2" fillId="2" borderId="3" xfId="1" applyFont="1" applyFill="1" applyBorder="1" applyAlignment="1">
      <alignment horizontal="center" vertical="center" wrapText="1"/>
    </xf>
    <xf numFmtId="49" fontId="1" fillId="0" borderId="0" xfId="4" applyNumberFormat="1" applyFont="1" applyFill="1"/>
    <xf numFmtId="0" fontId="1" fillId="0" borderId="0" xfId="4" applyFont="1" applyFill="1"/>
    <xf numFmtId="0" fontId="1" fillId="3" borderId="0" xfId="4" applyFont="1" applyFill="1"/>
    <xf numFmtId="0" fontId="1" fillId="3" borderId="0" xfId="4" applyFont="1" applyFill="1" applyAlignment="1">
      <alignment vertical="center"/>
    </xf>
    <xf numFmtId="0" fontId="1" fillId="0" borderId="0" xfId="4" applyFont="1" applyFill="1" applyBorder="1"/>
    <xf numFmtId="0" fontId="1" fillId="3" borderId="0" xfId="4" applyFont="1" applyFill="1" applyBorder="1"/>
    <xf numFmtId="0" fontId="4" fillId="0" borderId="0" xfId="0" applyFont="1"/>
    <xf numFmtId="0" fontId="4" fillId="3" borderId="0" xfId="0" applyFont="1" applyFill="1" applyAlignment="1"/>
    <xf numFmtId="0" fontId="5" fillId="3" borderId="0" xfId="0" applyFont="1" applyFill="1" applyAlignment="1"/>
    <xf numFmtId="0" fontId="4" fillId="3" borderId="0" xfId="0" applyFont="1" applyFill="1" applyAlignment="1">
      <alignment horizontal="center"/>
    </xf>
    <xf numFmtId="164" fontId="2" fillId="3" borderId="2" xfId="2" applyNumberFormat="1" applyFont="1" applyFill="1" applyBorder="1" applyAlignment="1">
      <alignment horizontal="center"/>
    </xf>
    <xf numFmtId="49" fontId="1" fillId="3" borderId="9" xfId="1" applyNumberFormat="1" applyFont="1" applyFill="1" applyBorder="1" applyAlignment="1"/>
    <xf numFmtId="164" fontId="1" fillId="3" borderId="9" xfId="2" applyNumberFormat="1" applyFont="1" applyFill="1" applyBorder="1" applyAlignment="1">
      <alignment horizontal="left" indent="2"/>
    </xf>
    <xf numFmtId="164" fontId="2" fillId="0" borderId="9" xfId="1" applyNumberFormat="1" applyFont="1" applyFill="1" applyBorder="1" applyAlignment="1"/>
    <xf numFmtId="164" fontId="2" fillId="0" borderId="7" xfId="1" applyNumberFormat="1" applyFont="1" applyFill="1" applyBorder="1" applyAlignment="1"/>
    <xf numFmtId="164" fontId="2" fillId="0" borderId="8" xfId="1" applyNumberFormat="1" applyFont="1" applyFill="1" applyBorder="1" applyAlignment="1"/>
    <xf numFmtId="164" fontId="2" fillId="0" borderId="0" xfId="1" applyNumberFormat="1" applyFont="1" applyFill="1" applyBorder="1" applyAlignment="1"/>
    <xf numFmtId="164" fontId="2" fillId="0" borderId="7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164" fontId="1" fillId="0" borderId="0" xfId="1" applyNumberFormat="1" applyFont="1" applyFill="1" applyBorder="1" applyAlignment="1"/>
    <xf numFmtId="49" fontId="1" fillId="3" borderId="10" xfId="1" applyNumberFormat="1" applyFont="1" applyFill="1" applyBorder="1" applyAlignment="1">
      <alignment horizontal="left" indent="3"/>
    </xf>
    <xf numFmtId="164" fontId="2" fillId="3" borderId="7" xfId="3" applyNumberFormat="1" applyFont="1" applyFill="1" applyBorder="1"/>
    <xf numFmtId="164" fontId="2" fillId="3" borderId="8" xfId="3" applyNumberFormat="1" applyFont="1" applyFill="1" applyBorder="1"/>
    <xf numFmtId="164" fontId="2" fillId="0" borderId="8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>
      <alignment horizontal="right"/>
    </xf>
    <xf numFmtId="164" fontId="2" fillId="0" borderId="7" xfId="1" applyNumberFormat="1" applyFont="1" applyFill="1" applyBorder="1" applyAlignment="1">
      <alignment horizontal="right"/>
    </xf>
    <xf numFmtId="164" fontId="1" fillId="3" borderId="5" xfId="1" applyNumberFormat="1" applyFont="1" applyFill="1" applyBorder="1" applyAlignment="1">
      <alignment horizontal="right"/>
    </xf>
    <xf numFmtId="0" fontId="2" fillId="2" borderId="3" xfId="1" applyFont="1" applyFill="1" applyBorder="1" applyAlignment="1">
      <alignment horizontal="center" vertical="center" wrapText="1"/>
    </xf>
    <xf numFmtId="164" fontId="1" fillId="0" borderId="9" xfId="1" applyNumberFormat="1" applyFont="1" applyFill="1" applyBorder="1" applyAlignment="1"/>
    <xf numFmtId="164" fontId="1" fillId="0" borderId="9" xfId="1" applyNumberFormat="1" applyFont="1" applyFill="1" applyBorder="1" applyAlignment="1">
      <alignment horizontal="right"/>
    </xf>
    <xf numFmtId="0" fontId="1" fillId="3" borderId="0" xfId="3" applyFont="1" applyFill="1"/>
    <xf numFmtId="49" fontId="2" fillId="3" borderId="0" xfId="4" applyNumberFormat="1" applyFont="1" applyFill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</cellXfs>
  <cellStyles count="5">
    <cellStyle name="Normal" xfId="0" builtinId="0"/>
    <cellStyle name="Normal 2" xfId="1"/>
    <cellStyle name="Normal 2 2" xfId="2"/>
    <cellStyle name="Normal 3" xfId="3"/>
    <cellStyle name="Normal 3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9"/>
  <sheetViews>
    <sheetView showGridLines="0" tabSelected="1" topLeftCell="A22" zoomScale="106" zoomScaleNormal="106" zoomScaleSheetLayoutView="100" workbookViewId="0">
      <selection activeCell="E43" sqref="E43"/>
    </sheetView>
  </sheetViews>
  <sheetFormatPr baseColWidth="10" defaultRowHeight="12.75" x14ac:dyDescent="0.2"/>
  <cols>
    <col min="1" max="1" width="35.140625" style="1" customWidth="1"/>
    <col min="2" max="2" width="24.7109375" style="1" customWidth="1"/>
    <col min="3" max="3" width="26.140625" style="1" customWidth="1"/>
    <col min="4" max="4" width="27" style="1" customWidth="1"/>
    <col min="5" max="5" width="11.42578125" style="2"/>
    <col min="6" max="256" width="11.42578125" style="1"/>
    <col min="257" max="257" width="34.28515625" style="1" customWidth="1"/>
    <col min="258" max="258" width="25.85546875" style="1" customWidth="1"/>
    <col min="259" max="259" width="25.7109375" style="1" customWidth="1"/>
    <col min="260" max="260" width="24.42578125" style="1" customWidth="1"/>
    <col min="261" max="512" width="11.42578125" style="1"/>
    <col min="513" max="513" width="34.28515625" style="1" customWidth="1"/>
    <col min="514" max="514" width="25.85546875" style="1" customWidth="1"/>
    <col min="515" max="515" width="25.7109375" style="1" customWidth="1"/>
    <col min="516" max="516" width="24.42578125" style="1" customWidth="1"/>
    <col min="517" max="768" width="11.42578125" style="1"/>
    <col min="769" max="769" width="34.28515625" style="1" customWidth="1"/>
    <col min="770" max="770" width="25.85546875" style="1" customWidth="1"/>
    <col min="771" max="771" width="25.7109375" style="1" customWidth="1"/>
    <col min="772" max="772" width="24.42578125" style="1" customWidth="1"/>
    <col min="773" max="1024" width="11.42578125" style="1"/>
    <col min="1025" max="1025" width="34.28515625" style="1" customWidth="1"/>
    <col min="1026" max="1026" width="25.85546875" style="1" customWidth="1"/>
    <col min="1027" max="1027" width="25.7109375" style="1" customWidth="1"/>
    <col min="1028" max="1028" width="24.42578125" style="1" customWidth="1"/>
    <col min="1029" max="1280" width="11.42578125" style="1"/>
    <col min="1281" max="1281" width="34.28515625" style="1" customWidth="1"/>
    <col min="1282" max="1282" width="25.85546875" style="1" customWidth="1"/>
    <col min="1283" max="1283" width="25.7109375" style="1" customWidth="1"/>
    <col min="1284" max="1284" width="24.42578125" style="1" customWidth="1"/>
    <col min="1285" max="1536" width="11.42578125" style="1"/>
    <col min="1537" max="1537" width="34.28515625" style="1" customWidth="1"/>
    <col min="1538" max="1538" width="25.85546875" style="1" customWidth="1"/>
    <col min="1539" max="1539" width="25.7109375" style="1" customWidth="1"/>
    <col min="1540" max="1540" width="24.42578125" style="1" customWidth="1"/>
    <col min="1541" max="1792" width="11.42578125" style="1"/>
    <col min="1793" max="1793" width="34.28515625" style="1" customWidth="1"/>
    <col min="1794" max="1794" width="25.85546875" style="1" customWidth="1"/>
    <col min="1795" max="1795" width="25.7109375" style="1" customWidth="1"/>
    <col min="1796" max="1796" width="24.42578125" style="1" customWidth="1"/>
    <col min="1797" max="2048" width="11.42578125" style="1"/>
    <col min="2049" max="2049" width="34.28515625" style="1" customWidth="1"/>
    <col min="2050" max="2050" width="25.85546875" style="1" customWidth="1"/>
    <col min="2051" max="2051" width="25.7109375" style="1" customWidth="1"/>
    <col min="2052" max="2052" width="24.42578125" style="1" customWidth="1"/>
    <col min="2053" max="2304" width="11.42578125" style="1"/>
    <col min="2305" max="2305" width="34.28515625" style="1" customWidth="1"/>
    <col min="2306" max="2306" width="25.85546875" style="1" customWidth="1"/>
    <col min="2307" max="2307" width="25.7109375" style="1" customWidth="1"/>
    <col min="2308" max="2308" width="24.42578125" style="1" customWidth="1"/>
    <col min="2309" max="2560" width="11.42578125" style="1"/>
    <col min="2561" max="2561" width="34.28515625" style="1" customWidth="1"/>
    <col min="2562" max="2562" width="25.85546875" style="1" customWidth="1"/>
    <col min="2563" max="2563" width="25.7109375" style="1" customWidth="1"/>
    <col min="2564" max="2564" width="24.42578125" style="1" customWidth="1"/>
    <col min="2565" max="2816" width="11.42578125" style="1"/>
    <col min="2817" max="2817" width="34.28515625" style="1" customWidth="1"/>
    <col min="2818" max="2818" width="25.85546875" style="1" customWidth="1"/>
    <col min="2819" max="2819" width="25.7109375" style="1" customWidth="1"/>
    <col min="2820" max="2820" width="24.42578125" style="1" customWidth="1"/>
    <col min="2821" max="3072" width="11.42578125" style="1"/>
    <col min="3073" max="3073" width="34.28515625" style="1" customWidth="1"/>
    <col min="3074" max="3074" width="25.85546875" style="1" customWidth="1"/>
    <col min="3075" max="3075" width="25.7109375" style="1" customWidth="1"/>
    <col min="3076" max="3076" width="24.42578125" style="1" customWidth="1"/>
    <col min="3077" max="3328" width="11.42578125" style="1"/>
    <col min="3329" max="3329" width="34.28515625" style="1" customWidth="1"/>
    <col min="3330" max="3330" width="25.85546875" style="1" customWidth="1"/>
    <col min="3331" max="3331" width="25.7109375" style="1" customWidth="1"/>
    <col min="3332" max="3332" width="24.42578125" style="1" customWidth="1"/>
    <col min="3333" max="3584" width="11.42578125" style="1"/>
    <col min="3585" max="3585" width="34.28515625" style="1" customWidth="1"/>
    <col min="3586" max="3586" width="25.85546875" style="1" customWidth="1"/>
    <col min="3587" max="3587" width="25.7109375" style="1" customWidth="1"/>
    <col min="3588" max="3588" width="24.42578125" style="1" customWidth="1"/>
    <col min="3589" max="3840" width="11.42578125" style="1"/>
    <col min="3841" max="3841" width="34.28515625" style="1" customWidth="1"/>
    <col min="3842" max="3842" width="25.85546875" style="1" customWidth="1"/>
    <col min="3843" max="3843" width="25.7109375" style="1" customWidth="1"/>
    <col min="3844" max="3844" width="24.42578125" style="1" customWidth="1"/>
    <col min="3845" max="4096" width="11.42578125" style="1"/>
    <col min="4097" max="4097" width="34.28515625" style="1" customWidth="1"/>
    <col min="4098" max="4098" width="25.85546875" style="1" customWidth="1"/>
    <col min="4099" max="4099" width="25.7109375" style="1" customWidth="1"/>
    <col min="4100" max="4100" width="24.42578125" style="1" customWidth="1"/>
    <col min="4101" max="4352" width="11.42578125" style="1"/>
    <col min="4353" max="4353" width="34.28515625" style="1" customWidth="1"/>
    <col min="4354" max="4354" width="25.85546875" style="1" customWidth="1"/>
    <col min="4355" max="4355" width="25.7109375" style="1" customWidth="1"/>
    <col min="4356" max="4356" width="24.42578125" style="1" customWidth="1"/>
    <col min="4357" max="4608" width="11.42578125" style="1"/>
    <col min="4609" max="4609" width="34.28515625" style="1" customWidth="1"/>
    <col min="4610" max="4610" width="25.85546875" style="1" customWidth="1"/>
    <col min="4611" max="4611" width="25.7109375" style="1" customWidth="1"/>
    <col min="4612" max="4612" width="24.42578125" style="1" customWidth="1"/>
    <col min="4613" max="4864" width="11.42578125" style="1"/>
    <col min="4865" max="4865" width="34.28515625" style="1" customWidth="1"/>
    <col min="4866" max="4866" width="25.85546875" style="1" customWidth="1"/>
    <col min="4867" max="4867" width="25.7109375" style="1" customWidth="1"/>
    <col min="4868" max="4868" width="24.42578125" style="1" customWidth="1"/>
    <col min="4869" max="5120" width="11.42578125" style="1"/>
    <col min="5121" max="5121" width="34.28515625" style="1" customWidth="1"/>
    <col min="5122" max="5122" width="25.85546875" style="1" customWidth="1"/>
    <col min="5123" max="5123" width="25.7109375" style="1" customWidth="1"/>
    <col min="5124" max="5124" width="24.42578125" style="1" customWidth="1"/>
    <col min="5125" max="5376" width="11.42578125" style="1"/>
    <col min="5377" max="5377" width="34.28515625" style="1" customWidth="1"/>
    <col min="5378" max="5378" width="25.85546875" style="1" customWidth="1"/>
    <col min="5379" max="5379" width="25.7109375" style="1" customWidth="1"/>
    <col min="5380" max="5380" width="24.42578125" style="1" customWidth="1"/>
    <col min="5381" max="5632" width="11.42578125" style="1"/>
    <col min="5633" max="5633" width="34.28515625" style="1" customWidth="1"/>
    <col min="5634" max="5634" width="25.85546875" style="1" customWidth="1"/>
    <col min="5635" max="5635" width="25.7109375" style="1" customWidth="1"/>
    <col min="5636" max="5636" width="24.42578125" style="1" customWidth="1"/>
    <col min="5637" max="5888" width="11.42578125" style="1"/>
    <col min="5889" max="5889" width="34.28515625" style="1" customWidth="1"/>
    <col min="5890" max="5890" width="25.85546875" style="1" customWidth="1"/>
    <col min="5891" max="5891" width="25.7109375" style="1" customWidth="1"/>
    <col min="5892" max="5892" width="24.42578125" style="1" customWidth="1"/>
    <col min="5893" max="6144" width="11.42578125" style="1"/>
    <col min="6145" max="6145" width="34.28515625" style="1" customWidth="1"/>
    <col min="6146" max="6146" width="25.85546875" style="1" customWidth="1"/>
    <col min="6147" max="6147" width="25.7109375" style="1" customWidth="1"/>
    <col min="6148" max="6148" width="24.42578125" style="1" customWidth="1"/>
    <col min="6149" max="6400" width="11.42578125" style="1"/>
    <col min="6401" max="6401" width="34.28515625" style="1" customWidth="1"/>
    <col min="6402" max="6402" width="25.85546875" style="1" customWidth="1"/>
    <col min="6403" max="6403" width="25.7109375" style="1" customWidth="1"/>
    <col min="6404" max="6404" width="24.42578125" style="1" customWidth="1"/>
    <col min="6405" max="6656" width="11.42578125" style="1"/>
    <col min="6657" max="6657" width="34.28515625" style="1" customWidth="1"/>
    <col min="6658" max="6658" width="25.85546875" style="1" customWidth="1"/>
    <col min="6659" max="6659" width="25.7109375" style="1" customWidth="1"/>
    <col min="6660" max="6660" width="24.42578125" style="1" customWidth="1"/>
    <col min="6661" max="6912" width="11.42578125" style="1"/>
    <col min="6913" max="6913" width="34.28515625" style="1" customWidth="1"/>
    <col min="6914" max="6914" width="25.85546875" style="1" customWidth="1"/>
    <col min="6915" max="6915" width="25.7109375" style="1" customWidth="1"/>
    <col min="6916" max="6916" width="24.42578125" style="1" customWidth="1"/>
    <col min="6917" max="7168" width="11.42578125" style="1"/>
    <col min="7169" max="7169" width="34.28515625" style="1" customWidth="1"/>
    <col min="7170" max="7170" width="25.85546875" style="1" customWidth="1"/>
    <col min="7171" max="7171" width="25.7109375" style="1" customWidth="1"/>
    <col min="7172" max="7172" width="24.42578125" style="1" customWidth="1"/>
    <col min="7173" max="7424" width="11.42578125" style="1"/>
    <col min="7425" max="7425" width="34.28515625" style="1" customWidth="1"/>
    <col min="7426" max="7426" width="25.85546875" style="1" customWidth="1"/>
    <col min="7427" max="7427" width="25.7109375" style="1" customWidth="1"/>
    <col min="7428" max="7428" width="24.42578125" style="1" customWidth="1"/>
    <col min="7429" max="7680" width="11.42578125" style="1"/>
    <col min="7681" max="7681" width="34.28515625" style="1" customWidth="1"/>
    <col min="7682" max="7682" width="25.85546875" style="1" customWidth="1"/>
    <col min="7683" max="7683" width="25.7109375" style="1" customWidth="1"/>
    <col min="7684" max="7684" width="24.42578125" style="1" customWidth="1"/>
    <col min="7685" max="7936" width="11.42578125" style="1"/>
    <col min="7937" max="7937" width="34.28515625" style="1" customWidth="1"/>
    <col min="7938" max="7938" width="25.85546875" style="1" customWidth="1"/>
    <col min="7939" max="7939" width="25.7109375" style="1" customWidth="1"/>
    <col min="7940" max="7940" width="24.42578125" style="1" customWidth="1"/>
    <col min="7941" max="8192" width="11.42578125" style="1"/>
    <col min="8193" max="8193" width="34.28515625" style="1" customWidth="1"/>
    <col min="8194" max="8194" width="25.85546875" style="1" customWidth="1"/>
    <col min="8195" max="8195" width="25.7109375" style="1" customWidth="1"/>
    <col min="8196" max="8196" width="24.42578125" style="1" customWidth="1"/>
    <col min="8197" max="8448" width="11.42578125" style="1"/>
    <col min="8449" max="8449" width="34.28515625" style="1" customWidth="1"/>
    <col min="8450" max="8450" width="25.85546875" style="1" customWidth="1"/>
    <col min="8451" max="8451" width="25.7109375" style="1" customWidth="1"/>
    <col min="8452" max="8452" width="24.42578125" style="1" customWidth="1"/>
    <col min="8453" max="8704" width="11.42578125" style="1"/>
    <col min="8705" max="8705" width="34.28515625" style="1" customWidth="1"/>
    <col min="8706" max="8706" width="25.85546875" style="1" customWidth="1"/>
    <col min="8707" max="8707" width="25.7109375" style="1" customWidth="1"/>
    <col min="8708" max="8708" width="24.42578125" style="1" customWidth="1"/>
    <col min="8709" max="8960" width="11.42578125" style="1"/>
    <col min="8961" max="8961" width="34.28515625" style="1" customWidth="1"/>
    <col min="8962" max="8962" width="25.85546875" style="1" customWidth="1"/>
    <col min="8963" max="8963" width="25.7109375" style="1" customWidth="1"/>
    <col min="8964" max="8964" width="24.42578125" style="1" customWidth="1"/>
    <col min="8965" max="9216" width="11.42578125" style="1"/>
    <col min="9217" max="9217" width="34.28515625" style="1" customWidth="1"/>
    <col min="9218" max="9218" width="25.85546875" style="1" customWidth="1"/>
    <col min="9219" max="9219" width="25.7109375" style="1" customWidth="1"/>
    <col min="9220" max="9220" width="24.42578125" style="1" customWidth="1"/>
    <col min="9221" max="9472" width="11.42578125" style="1"/>
    <col min="9473" max="9473" width="34.28515625" style="1" customWidth="1"/>
    <col min="9474" max="9474" width="25.85546875" style="1" customWidth="1"/>
    <col min="9475" max="9475" width="25.7109375" style="1" customWidth="1"/>
    <col min="9476" max="9476" width="24.42578125" style="1" customWidth="1"/>
    <col min="9477" max="9728" width="11.42578125" style="1"/>
    <col min="9729" max="9729" width="34.28515625" style="1" customWidth="1"/>
    <col min="9730" max="9730" width="25.85546875" style="1" customWidth="1"/>
    <col min="9731" max="9731" width="25.7109375" style="1" customWidth="1"/>
    <col min="9732" max="9732" width="24.42578125" style="1" customWidth="1"/>
    <col min="9733" max="9984" width="11.42578125" style="1"/>
    <col min="9985" max="9985" width="34.28515625" style="1" customWidth="1"/>
    <col min="9986" max="9986" width="25.85546875" style="1" customWidth="1"/>
    <col min="9987" max="9987" width="25.7109375" style="1" customWidth="1"/>
    <col min="9988" max="9988" width="24.42578125" style="1" customWidth="1"/>
    <col min="9989" max="10240" width="11.42578125" style="1"/>
    <col min="10241" max="10241" width="34.28515625" style="1" customWidth="1"/>
    <col min="10242" max="10242" width="25.85546875" style="1" customWidth="1"/>
    <col min="10243" max="10243" width="25.7109375" style="1" customWidth="1"/>
    <col min="10244" max="10244" width="24.42578125" style="1" customWidth="1"/>
    <col min="10245" max="10496" width="11.42578125" style="1"/>
    <col min="10497" max="10497" width="34.28515625" style="1" customWidth="1"/>
    <col min="10498" max="10498" width="25.85546875" style="1" customWidth="1"/>
    <col min="10499" max="10499" width="25.7109375" style="1" customWidth="1"/>
    <col min="10500" max="10500" width="24.42578125" style="1" customWidth="1"/>
    <col min="10501" max="10752" width="11.42578125" style="1"/>
    <col min="10753" max="10753" width="34.28515625" style="1" customWidth="1"/>
    <col min="10754" max="10754" width="25.85546875" style="1" customWidth="1"/>
    <col min="10755" max="10755" width="25.7109375" style="1" customWidth="1"/>
    <col min="10756" max="10756" width="24.42578125" style="1" customWidth="1"/>
    <col min="10757" max="11008" width="11.42578125" style="1"/>
    <col min="11009" max="11009" width="34.28515625" style="1" customWidth="1"/>
    <col min="11010" max="11010" width="25.85546875" style="1" customWidth="1"/>
    <col min="11011" max="11011" width="25.7109375" style="1" customWidth="1"/>
    <col min="11012" max="11012" width="24.42578125" style="1" customWidth="1"/>
    <col min="11013" max="11264" width="11.42578125" style="1"/>
    <col min="11265" max="11265" width="34.28515625" style="1" customWidth="1"/>
    <col min="11266" max="11266" width="25.85546875" style="1" customWidth="1"/>
    <col min="11267" max="11267" width="25.7109375" style="1" customWidth="1"/>
    <col min="11268" max="11268" width="24.42578125" style="1" customWidth="1"/>
    <col min="11269" max="11520" width="11.42578125" style="1"/>
    <col min="11521" max="11521" width="34.28515625" style="1" customWidth="1"/>
    <col min="11522" max="11522" width="25.85546875" style="1" customWidth="1"/>
    <col min="11523" max="11523" width="25.7109375" style="1" customWidth="1"/>
    <col min="11524" max="11524" width="24.42578125" style="1" customWidth="1"/>
    <col min="11525" max="11776" width="11.42578125" style="1"/>
    <col min="11777" max="11777" width="34.28515625" style="1" customWidth="1"/>
    <col min="11778" max="11778" width="25.85546875" style="1" customWidth="1"/>
    <col min="11779" max="11779" width="25.7109375" style="1" customWidth="1"/>
    <col min="11780" max="11780" width="24.42578125" style="1" customWidth="1"/>
    <col min="11781" max="12032" width="11.42578125" style="1"/>
    <col min="12033" max="12033" width="34.28515625" style="1" customWidth="1"/>
    <col min="12034" max="12034" width="25.85546875" style="1" customWidth="1"/>
    <col min="12035" max="12035" width="25.7109375" style="1" customWidth="1"/>
    <col min="12036" max="12036" width="24.42578125" style="1" customWidth="1"/>
    <col min="12037" max="12288" width="11.42578125" style="1"/>
    <col min="12289" max="12289" width="34.28515625" style="1" customWidth="1"/>
    <col min="12290" max="12290" width="25.85546875" style="1" customWidth="1"/>
    <col min="12291" max="12291" width="25.7109375" style="1" customWidth="1"/>
    <col min="12292" max="12292" width="24.42578125" style="1" customWidth="1"/>
    <col min="12293" max="12544" width="11.42578125" style="1"/>
    <col min="12545" max="12545" width="34.28515625" style="1" customWidth="1"/>
    <col min="12546" max="12546" width="25.85546875" style="1" customWidth="1"/>
    <col min="12547" max="12547" width="25.7109375" style="1" customWidth="1"/>
    <col min="12548" max="12548" width="24.42578125" style="1" customWidth="1"/>
    <col min="12549" max="12800" width="11.42578125" style="1"/>
    <col min="12801" max="12801" width="34.28515625" style="1" customWidth="1"/>
    <col min="12802" max="12802" width="25.85546875" style="1" customWidth="1"/>
    <col min="12803" max="12803" width="25.7109375" style="1" customWidth="1"/>
    <col min="12804" max="12804" width="24.42578125" style="1" customWidth="1"/>
    <col min="12805" max="13056" width="11.42578125" style="1"/>
    <col min="13057" max="13057" width="34.28515625" style="1" customWidth="1"/>
    <col min="13058" max="13058" width="25.85546875" style="1" customWidth="1"/>
    <col min="13059" max="13059" width="25.7109375" style="1" customWidth="1"/>
    <col min="13060" max="13060" width="24.42578125" style="1" customWidth="1"/>
    <col min="13061" max="13312" width="11.42578125" style="1"/>
    <col min="13313" max="13313" width="34.28515625" style="1" customWidth="1"/>
    <col min="13314" max="13314" width="25.85546875" style="1" customWidth="1"/>
    <col min="13315" max="13315" width="25.7109375" style="1" customWidth="1"/>
    <col min="13316" max="13316" width="24.42578125" style="1" customWidth="1"/>
    <col min="13317" max="13568" width="11.42578125" style="1"/>
    <col min="13569" max="13569" width="34.28515625" style="1" customWidth="1"/>
    <col min="13570" max="13570" width="25.85546875" style="1" customWidth="1"/>
    <col min="13571" max="13571" width="25.7109375" style="1" customWidth="1"/>
    <col min="13572" max="13572" width="24.42578125" style="1" customWidth="1"/>
    <col min="13573" max="13824" width="11.42578125" style="1"/>
    <col min="13825" max="13825" width="34.28515625" style="1" customWidth="1"/>
    <col min="13826" max="13826" width="25.85546875" style="1" customWidth="1"/>
    <col min="13827" max="13827" width="25.7109375" style="1" customWidth="1"/>
    <col min="13828" max="13828" width="24.42578125" style="1" customWidth="1"/>
    <col min="13829" max="14080" width="11.42578125" style="1"/>
    <col min="14081" max="14081" width="34.28515625" style="1" customWidth="1"/>
    <col min="14082" max="14082" width="25.85546875" style="1" customWidth="1"/>
    <col min="14083" max="14083" width="25.7109375" style="1" customWidth="1"/>
    <col min="14084" max="14084" width="24.42578125" style="1" customWidth="1"/>
    <col min="14085" max="14336" width="11.42578125" style="1"/>
    <col min="14337" max="14337" width="34.28515625" style="1" customWidth="1"/>
    <col min="14338" max="14338" width="25.85546875" style="1" customWidth="1"/>
    <col min="14339" max="14339" width="25.7109375" style="1" customWidth="1"/>
    <col min="14340" max="14340" width="24.42578125" style="1" customWidth="1"/>
    <col min="14341" max="14592" width="11.42578125" style="1"/>
    <col min="14593" max="14593" width="34.28515625" style="1" customWidth="1"/>
    <col min="14594" max="14594" width="25.85546875" style="1" customWidth="1"/>
    <col min="14595" max="14595" width="25.7109375" style="1" customWidth="1"/>
    <col min="14596" max="14596" width="24.42578125" style="1" customWidth="1"/>
    <col min="14597" max="14848" width="11.42578125" style="1"/>
    <col min="14849" max="14849" width="34.28515625" style="1" customWidth="1"/>
    <col min="14850" max="14850" width="25.85546875" style="1" customWidth="1"/>
    <col min="14851" max="14851" width="25.7109375" style="1" customWidth="1"/>
    <col min="14852" max="14852" width="24.42578125" style="1" customWidth="1"/>
    <col min="14853" max="15104" width="11.42578125" style="1"/>
    <col min="15105" max="15105" width="34.28515625" style="1" customWidth="1"/>
    <col min="15106" max="15106" width="25.85546875" style="1" customWidth="1"/>
    <col min="15107" max="15107" width="25.7109375" style="1" customWidth="1"/>
    <col min="15108" max="15108" width="24.42578125" style="1" customWidth="1"/>
    <col min="15109" max="15360" width="11.42578125" style="1"/>
    <col min="15361" max="15361" width="34.28515625" style="1" customWidth="1"/>
    <col min="15362" max="15362" width="25.85546875" style="1" customWidth="1"/>
    <col min="15363" max="15363" width="25.7109375" style="1" customWidth="1"/>
    <col min="15364" max="15364" width="24.42578125" style="1" customWidth="1"/>
    <col min="15365" max="15616" width="11.42578125" style="1"/>
    <col min="15617" max="15617" width="34.28515625" style="1" customWidth="1"/>
    <col min="15618" max="15618" width="25.85546875" style="1" customWidth="1"/>
    <col min="15619" max="15619" width="25.7109375" style="1" customWidth="1"/>
    <col min="15620" max="15620" width="24.42578125" style="1" customWidth="1"/>
    <col min="15621" max="15872" width="11.42578125" style="1"/>
    <col min="15873" max="15873" width="34.28515625" style="1" customWidth="1"/>
    <col min="15874" max="15874" width="25.85546875" style="1" customWidth="1"/>
    <col min="15875" max="15875" width="25.7109375" style="1" customWidth="1"/>
    <col min="15876" max="15876" width="24.42578125" style="1" customWidth="1"/>
    <col min="15877" max="16128" width="11.42578125" style="1"/>
    <col min="16129" max="16129" width="34.28515625" style="1" customWidth="1"/>
    <col min="16130" max="16130" width="25.85546875" style="1" customWidth="1"/>
    <col min="16131" max="16131" width="25.7109375" style="1" customWidth="1"/>
    <col min="16132" max="16132" width="24.42578125" style="1" customWidth="1"/>
    <col min="16133" max="16384" width="11.42578125" style="1"/>
  </cols>
  <sheetData>
    <row r="1" spans="1:10" s="20" customFormat="1" x14ac:dyDescent="0.2">
      <c r="A1" s="52" t="s">
        <v>8</v>
      </c>
      <c r="B1" s="52"/>
      <c r="C1" s="52"/>
      <c r="D1" s="52"/>
      <c r="E1" s="21"/>
      <c r="F1" s="21"/>
      <c r="G1" s="21"/>
      <c r="H1" s="21"/>
      <c r="I1" s="21"/>
      <c r="J1" s="21"/>
    </row>
    <row r="2" spans="1:10" s="20" customFormat="1" x14ac:dyDescent="0.2">
      <c r="A2" s="53" t="s">
        <v>9</v>
      </c>
      <c r="B2" s="53"/>
      <c r="C2" s="53"/>
      <c r="D2" s="53"/>
      <c r="E2" s="22"/>
      <c r="F2" s="22"/>
      <c r="G2" s="22"/>
      <c r="H2" s="22"/>
      <c r="I2" s="22"/>
      <c r="J2" s="22"/>
    </row>
    <row r="3" spans="1:10" s="20" customFormat="1" x14ac:dyDescent="0.2">
      <c r="A3" s="52" t="s">
        <v>10</v>
      </c>
      <c r="B3" s="52"/>
      <c r="C3" s="52"/>
      <c r="D3" s="52"/>
      <c r="E3" s="21"/>
      <c r="F3" s="21"/>
      <c r="G3" s="21"/>
      <c r="H3" s="21"/>
      <c r="I3" s="21"/>
      <c r="J3" s="21"/>
    </row>
    <row r="4" spans="1:10" s="20" customFormat="1" x14ac:dyDescent="0.2">
      <c r="A4" s="23"/>
      <c r="B4" s="23"/>
      <c r="C4" s="23"/>
      <c r="D4" s="23"/>
      <c r="E4" s="21"/>
      <c r="F4" s="21"/>
      <c r="G4" s="21"/>
      <c r="H4" s="21"/>
      <c r="I4" s="21"/>
      <c r="J4" s="21"/>
    </row>
    <row r="5" spans="1:10" ht="12.6" customHeight="1" x14ac:dyDescent="0.2">
      <c r="A5" s="46" t="s">
        <v>19</v>
      </c>
      <c r="B5" s="46"/>
      <c r="C5" s="46"/>
      <c r="D5" s="46"/>
    </row>
    <row r="6" spans="1:10" ht="12.75" customHeight="1" x14ac:dyDescent="0.2">
      <c r="A6" s="46" t="s">
        <v>11</v>
      </c>
      <c r="B6" s="46"/>
      <c r="C6" s="46"/>
      <c r="D6" s="46"/>
    </row>
    <row r="7" spans="1:10" ht="12.75" customHeight="1" x14ac:dyDescent="0.2">
      <c r="A7" s="46" t="s">
        <v>15</v>
      </c>
      <c r="B7" s="46"/>
      <c r="C7" s="46"/>
      <c r="D7" s="46"/>
    </row>
    <row r="8" spans="1:10" ht="9" customHeight="1" x14ac:dyDescent="0.2">
      <c r="A8" s="47"/>
      <c r="B8" s="47"/>
      <c r="C8" s="47"/>
      <c r="D8" s="47"/>
      <c r="F8" s="2"/>
    </row>
    <row r="9" spans="1:10" ht="35.25" customHeight="1" x14ac:dyDescent="0.2">
      <c r="A9" s="48" t="s">
        <v>12</v>
      </c>
      <c r="B9" s="50" t="s">
        <v>21</v>
      </c>
      <c r="C9" s="51"/>
      <c r="D9" s="51"/>
      <c r="F9" s="2"/>
    </row>
    <row r="10" spans="1:10" ht="45" customHeight="1" x14ac:dyDescent="0.2">
      <c r="A10" s="49"/>
      <c r="B10" s="3" t="s">
        <v>0</v>
      </c>
      <c r="C10" s="42" t="s">
        <v>22</v>
      </c>
      <c r="D10" s="13" t="s">
        <v>20</v>
      </c>
      <c r="F10" s="2"/>
    </row>
    <row r="11" spans="1:10" s="5" customFormat="1" ht="25.5" customHeight="1" x14ac:dyDescent="0.2">
      <c r="A11" s="24" t="s">
        <v>1</v>
      </c>
      <c r="B11" s="36">
        <f>SUM(B12+B15)</f>
        <v>58</v>
      </c>
      <c r="C11" s="36">
        <f t="shared" ref="C11:D11" si="0">SUM(C12+C15)</f>
        <v>136</v>
      </c>
      <c r="D11" s="37">
        <f t="shared" si="0"/>
        <v>1400</v>
      </c>
      <c r="E11" s="4"/>
      <c r="F11" s="4"/>
      <c r="G11" s="4"/>
    </row>
    <row r="12" spans="1:10" s="5" customFormat="1" ht="21.95" customHeight="1" x14ac:dyDescent="0.2">
      <c r="A12" s="9" t="s">
        <v>2</v>
      </c>
      <c r="B12" s="27">
        <f>SUM(B13:B14)</f>
        <v>57</v>
      </c>
      <c r="C12" s="27">
        <f t="shared" ref="C12:D12" si="1">SUM(C13:C14)</f>
        <v>128</v>
      </c>
      <c r="D12" s="30">
        <f t="shared" si="1"/>
        <v>1338</v>
      </c>
      <c r="E12" s="4"/>
      <c r="F12" s="4"/>
      <c r="G12" s="4"/>
    </row>
    <row r="13" spans="1:10" s="5" customFormat="1" ht="20.100000000000001" customHeight="1" x14ac:dyDescent="0.2">
      <c r="A13" s="12" t="s">
        <v>3</v>
      </c>
      <c r="B13" s="43">
        <f>B20+B26</f>
        <v>52</v>
      </c>
      <c r="C13" s="44">
        <f>C20+C26</f>
        <v>115</v>
      </c>
      <c r="D13" s="34">
        <f>D20+D26</f>
        <v>1184</v>
      </c>
      <c r="E13" s="4"/>
      <c r="F13" s="4"/>
      <c r="G13" s="4"/>
    </row>
    <row r="14" spans="1:10" s="5" customFormat="1" ht="21.95" customHeight="1" x14ac:dyDescent="0.2">
      <c r="A14" s="12" t="s">
        <v>23</v>
      </c>
      <c r="B14" s="43">
        <f>B21</f>
        <v>5</v>
      </c>
      <c r="C14" s="43">
        <f t="shared" ref="C14:D14" si="2">C21</f>
        <v>13</v>
      </c>
      <c r="D14" s="34">
        <f t="shared" si="2"/>
        <v>154</v>
      </c>
      <c r="E14" s="4"/>
      <c r="F14" s="4"/>
      <c r="G14" s="4"/>
    </row>
    <row r="15" spans="1:10" s="5" customFormat="1" ht="20.100000000000001" customHeight="1" x14ac:dyDescent="0.2">
      <c r="A15" s="9" t="s">
        <v>7</v>
      </c>
      <c r="B15" s="28">
        <f>+B23</f>
        <v>1</v>
      </c>
      <c r="C15" s="28">
        <f t="shared" ref="C15:D15" si="3">+C23</f>
        <v>8</v>
      </c>
      <c r="D15" s="29">
        <f t="shared" si="3"/>
        <v>62</v>
      </c>
      <c r="E15" s="4"/>
      <c r="F15" s="4"/>
      <c r="G15" s="4"/>
    </row>
    <row r="16" spans="1:10" s="5" customFormat="1" ht="20.100000000000001" customHeight="1" x14ac:dyDescent="0.2">
      <c r="A16" s="12" t="s">
        <v>13</v>
      </c>
      <c r="B16" s="32">
        <f>+B23</f>
        <v>1</v>
      </c>
      <c r="C16" s="39">
        <f t="shared" ref="C16:D16" si="4">+C23</f>
        <v>8</v>
      </c>
      <c r="D16" s="34">
        <f t="shared" si="4"/>
        <v>62</v>
      </c>
      <c r="E16" s="4"/>
      <c r="F16" s="4"/>
      <c r="G16" s="4"/>
    </row>
    <row r="17" spans="1:10" s="5" customFormat="1" ht="24" customHeight="1" x14ac:dyDescent="0.2">
      <c r="A17" s="25" t="s">
        <v>4</v>
      </c>
      <c r="B17" s="28">
        <f>B18+B24</f>
        <v>58</v>
      </c>
      <c r="C17" s="40">
        <f>C18+C24</f>
        <v>136</v>
      </c>
      <c r="D17" s="30">
        <f>D18+D24</f>
        <v>1400</v>
      </c>
      <c r="E17" s="4"/>
      <c r="F17" s="4"/>
      <c r="G17" s="4"/>
    </row>
    <row r="18" spans="1:10" s="5" customFormat="1" ht="22.5" customHeight="1" x14ac:dyDescent="0.2">
      <c r="A18" s="26" t="s">
        <v>4</v>
      </c>
      <c r="B18" s="31">
        <f>B19+B23</f>
        <v>55</v>
      </c>
      <c r="C18" s="31">
        <f t="shared" ref="C18:D18" si="5">C19+C23</f>
        <v>70</v>
      </c>
      <c r="D18" s="38">
        <f t="shared" si="5"/>
        <v>963</v>
      </c>
      <c r="E18" s="4"/>
      <c r="F18" s="6"/>
      <c r="G18" s="6"/>
      <c r="H18" s="7"/>
      <c r="I18" s="7"/>
      <c r="J18" s="7"/>
    </row>
    <row r="19" spans="1:10" s="5" customFormat="1" ht="23.25" customHeight="1" x14ac:dyDescent="0.2">
      <c r="A19" s="9" t="s">
        <v>2</v>
      </c>
      <c r="B19" s="27">
        <f>SUM(B20:B21)</f>
        <v>54</v>
      </c>
      <c r="C19" s="27">
        <f t="shared" ref="C19:D19" si="6">SUM(C20:C21)</f>
        <v>62</v>
      </c>
      <c r="D19" s="30">
        <f t="shared" si="6"/>
        <v>901</v>
      </c>
      <c r="E19" s="4"/>
      <c r="F19" s="6"/>
      <c r="G19" s="4"/>
    </row>
    <row r="20" spans="1:10" s="5" customFormat="1" ht="20.100000000000001" customHeight="1" x14ac:dyDescent="0.2">
      <c r="A20" s="12" t="s">
        <v>3</v>
      </c>
      <c r="B20" s="34">
        <v>49</v>
      </c>
      <c r="C20" s="39">
        <v>49</v>
      </c>
      <c r="D20" s="33">
        <v>747</v>
      </c>
      <c r="E20" s="4"/>
      <c r="F20" s="6"/>
      <c r="G20" s="4"/>
    </row>
    <row r="21" spans="1:10" s="5" customFormat="1" ht="22.5" customHeight="1" x14ac:dyDescent="0.2">
      <c r="A21" s="12" t="s">
        <v>23</v>
      </c>
      <c r="B21" s="33">
        <v>5</v>
      </c>
      <c r="C21" s="39">
        <v>13</v>
      </c>
      <c r="D21" s="33">
        <v>154</v>
      </c>
      <c r="E21" s="4"/>
      <c r="F21" s="6"/>
      <c r="G21" s="4"/>
    </row>
    <row r="22" spans="1:10" s="5" customFormat="1" ht="22.5" customHeight="1" x14ac:dyDescent="0.2">
      <c r="A22" s="9" t="s">
        <v>7</v>
      </c>
      <c r="B22" s="29">
        <f>+B23</f>
        <v>1</v>
      </c>
      <c r="C22" s="29">
        <f t="shared" ref="C22:D22" si="7">+C23</f>
        <v>8</v>
      </c>
      <c r="D22" s="29">
        <f t="shared" si="7"/>
        <v>62</v>
      </c>
      <c r="E22" s="4"/>
      <c r="F22" s="6"/>
      <c r="G22" s="4"/>
    </row>
    <row r="23" spans="1:10" s="5" customFormat="1" ht="22.5" customHeight="1" x14ac:dyDescent="0.2">
      <c r="A23" s="12" t="s">
        <v>13</v>
      </c>
      <c r="B23" s="33">
        <v>1</v>
      </c>
      <c r="C23" s="39">
        <v>8</v>
      </c>
      <c r="D23" s="33">
        <v>62</v>
      </c>
      <c r="E23" s="4"/>
      <c r="F23" s="6"/>
      <c r="G23" s="4"/>
    </row>
    <row r="24" spans="1:10" s="5" customFormat="1" ht="21.95" customHeight="1" x14ac:dyDescent="0.2">
      <c r="A24" s="26" t="s">
        <v>5</v>
      </c>
      <c r="B24" s="31">
        <f>B25</f>
        <v>3</v>
      </c>
      <c r="C24" s="40">
        <f t="shared" ref="C24:D24" si="8">C25</f>
        <v>66</v>
      </c>
      <c r="D24" s="38">
        <f t="shared" si="8"/>
        <v>437</v>
      </c>
      <c r="E24" s="4"/>
      <c r="F24" s="6"/>
      <c r="G24" s="6"/>
      <c r="H24" s="7"/>
      <c r="I24" s="7"/>
      <c r="J24" s="7"/>
    </row>
    <row r="25" spans="1:10" s="5" customFormat="1" ht="21.95" customHeight="1" x14ac:dyDescent="0.2">
      <c r="A25" s="9" t="s">
        <v>2</v>
      </c>
      <c r="B25" s="28">
        <f>SUM(B26:B26)</f>
        <v>3</v>
      </c>
      <c r="C25" s="40">
        <f>SUM(C26:C26)</f>
        <v>66</v>
      </c>
      <c r="D25" s="30">
        <f>SUM(D26:D26)</f>
        <v>437</v>
      </c>
      <c r="E25" s="4"/>
      <c r="F25" s="6"/>
      <c r="G25" s="4"/>
    </row>
    <row r="26" spans="1:10" s="5" customFormat="1" ht="20.100000000000001" customHeight="1" x14ac:dyDescent="0.2">
      <c r="A26" s="12" t="s">
        <v>3</v>
      </c>
      <c r="B26" s="32">
        <v>3</v>
      </c>
      <c r="C26" s="39">
        <v>66</v>
      </c>
      <c r="D26" s="33">
        <v>437</v>
      </c>
      <c r="E26" s="4"/>
      <c r="F26" s="6"/>
      <c r="G26" s="4"/>
    </row>
    <row r="27" spans="1:10" s="5" customFormat="1" ht="4.5" customHeight="1" x14ac:dyDescent="0.2">
      <c r="A27" s="10"/>
      <c r="B27" s="35"/>
      <c r="C27" s="41"/>
      <c r="D27" s="11"/>
      <c r="E27" s="4"/>
      <c r="F27" s="6"/>
    </row>
    <row r="28" spans="1:10" s="5" customFormat="1" ht="18" customHeight="1" x14ac:dyDescent="0.2">
      <c r="A28" s="14" t="s">
        <v>25</v>
      </c>
      <c r="B28" s="15"/>
      <c r="C28" s="15"/>
      <c r="D28" s="15"/>
      <c r="E28" s="18"/>
      <c r="F28" s="6"/>
    </row>
    <row r="29" spans="1:10" s="5" customFormat="1" ht="12" customHeight="1" x14ac:dyDescent="0.2">
      <c r="A29" s="14" t="s">
        <v>16</v>
      </c>
      <c r="B29" s="15"/>
      <c r="C29" s="15"/>
      <c r="D29" s="15"/>
      <c r="E29" s="18"/>
      <c r="F29" s="6"/>
    </row>
    <row r="30" spans="1:10" s="5" customFormat="1" ht="14.1" customHeight="1" x14ac:dyDescent="0.2">
      <c r="A30" s="16" t="s">
        <v>17</v>
      </c>
      <c r="B30" s="16"/>
      <c r="C30" s="16"/>
      <c r="D30" s="16"/>
      <c r="E30" s="19"/>
      <c r="F30" s="6"/>
    </row>
    <row r="31" spans="1:10" s="5" customFormat="1" ht="12" customHeight="1" x14ac:dyDescent="0.2">
      <c r="A31" s="16" t="s">
        <v>18</v>
      </c>
      <c r="B31" s="16"/>
      <c r="C31" s="16"/>
      <c r="D31" s="16"/>
      <c r="E31" s="19"/>
      <c r="F31" s="6"/>
    </row>
    <row r="32" spans="1:10" s="5" customFormat="1" ht="14.1" customHeight="1" x14ac:dyDescent="0.2">
      <c r="A32" s="45" t="s">
        <v>24</v>
      </c>
      <c r="B32" s="16"/>
      <c r="C32" s="16"/>
      <c r="D32" s="16"/>
      <c r="E32" s="19"/>
      <c r="F32" s="6"/>
    </row>
    <row r="33" spans="1:6" s="5" customFormat="1" ht="14.25" customHeight="1" x14ac:dyDescent="0.2">
      <c r="A33" s="17" t="s">
        <v>6</v>
      </c>
      <c r="B33" s="8"/>
      <c r="C33" s="8"/>
      <c r="D33" s="8"/>
      <c r="E33" s="4"/>
      <c r="F33" s="6"/>
    </row>
    <row r="34" spans="1:6" s="5" customFormat="1" ht="20.100000000000001" customHeight="1" x14ac:dyDescent="0.2">
      <c r="A34" s="8" t="s">
        <v>14</v>
      </c>
      <c r="B34" s="1"/>
      <c r="C34" s="1"/>
      <c r="D34" s="1"/>
      <c r="E34" s="4"/>
      <c r="F34" s="6"/>
    </row>
    <row r="35" spans="1:6" s="5" customFormat="1" ht="20.100000000000001" customHeight="1" x14ac:dyDescent="0.2">
      <c r="A35" s="8"/>
      <c r="B35" s="1"/>
      <c r="C35" s="1"/>
      <c r="D35" s="1"/>
      <c r="E35" s="4"/>
      <c r="F35" s="6"/>
    </row>
    <row r="36" spans="1:6" s="5" customFormat="1" ht="20.100000000000001" customHeight="1" x14ac:dyDescent="0.2">
      <c r="A36" s="1"/>
      <c r="B36" s="1"/>
      <c r="C36" s="1"/>
      <c r="D36" s="1"/>
      <c r="E36" s="4"/>
      <c r="F36" s="6"/>
    </row>
    <row r="37" spans="1:6" s="5" customFormat="1" ht="20.100000000000001" customHeight="1" x14ac:dyDescent="0.2">
      <c r="A37" s="1"/>
      <c r="B37" s="1"/>
      <c r="C37" s="1"/>
      <c r="D37" s="1"/>
      <c r="E37" s="4"/>
      <c r="F37" s="6"/>
    </row>
    <row r="38" spans="1:6" s="5" customFormat="1" ht="20.100000000000001" customHeight="1" x14ac:dyDescent="0.2">
      <c r="A38" s="1"/>
      <c r="B38" s="1"/>
      <c r="C38" s="1"/>
      <c r="D38" s="1"/>
      <c r="E38" s="4"/>
      <c r="F38" s="6"/>
    </row>
    <row r="39" spans="1:6" s="5" customFormat="1" ht="20.100000000000001" customHeight="1" x14ac:dyDescent="0.2">
      <c r="A39" s="1"/>
      <c r="B39" s="1"/>
      <c r="C39" s="1"/>
      <c r="D39" s="1"/>
      <c r="E39" s="4"/>
      <c r="F39" s="6"/>
    </row>
    <row r="40" spans="1:6" s="5" customFormat="1" ht="20.100000000000001" customHeight="1" x14ac:dyDescent="0.2">
      <c r="A40" s="1"/>
      <c r="B40" s="1"/>
      <c r="C40" s="1"/>
      <c r="D40" s="1"/>
      <c r="E40" s="4"/>
      <c r="F40" s="6"/>
    </row>
    <row r="41" spans="1:6" s="5" customFormat="1" ht="20.100000000000001" customHeight="1" x14ac:dyDescent="0.2">
      <c r="A41" s="1"/>
      <c r="B41" s="1"/>
      <c r="C41" s="1"/>
      <c r="D41" s="1"/>
      <c r="E41" s="4"/>
      <c r="F41" s="6"/>
    </row>
    <row r="42" spans="1:6" s="5" customFormat="1" ht="20.100000000000001" customHeight="1" x14ac:dyDescent="0.2">
      <c r="A42" s="1"/>
      <c r="B42" s="1"/>
      <c r="C42" s="1"/>
      <c r="D42" s="1"/>
      <c r="E42" s="4"/>
      <c r="F42" s="6"/>
    </row>
    <row r="43" spans="1:6" s="5" customFormat="1" ht="20.100000000000001" customHeight="1" x14ac:dyDescent="0.2">
      <c r="A43" s="1"/>
      <c r="B43" s="1"/>
      <c r="C43" s="1"/>
      <c r="D43" s="1"/>
      <c r="E43" s="4"/>
      <c r="F43" s="6"/>
    </row>
    <row r="44" spans="1:6" s="5" customFormat="1" ht="7.5" customHeight="1" x14ac:dyDescent="0.2">
      <c r="A44" s="1"/>
      <c r="B44" s="1"/>
      <c r="C44" s="1"/>
      <c r="D44" s="1"/>
      <c r="E44" s="4"/>
      <c r="F44" s="6"/>
    </row>
    <row r="45" spans="1:6" ht="13.5" customHeight="1" x14ac:dyDescent="0.2">
      <c r="F45" s="2"/>
    </row>
    <row r="46" spans="1:6" ht="14.1" customHeight="1" x14ac:dyDescent="0.2">
      <c r="F46" s="2"/>
    </row>
    <row r="47" spans="1:6" ht="14.1" customHeight="1" x14ac:dyDescent="0.2">
      <c r="F47" s="2"/>
    </row>
    <row r="48" spans="1:6" ht="14.1" customHeight="1" x14ac:dyDescent="0.2">
      <c r="F48" s="2"/>
    </row>
    <row r="49" spans="6:6" ht="14.1" customHeight="1" x14ac:dyDescent="0.2">
      <c r="F49" s="2"/>
    </row>
    <row r="50" spans="6:6" x14ac:dyDescent="0.2">
      <c r="F50" s="2"/>
    </row>
    <row r="51" spans="6:6" x14ac:dyDescent="0.2">
      <c r="F51" s="2"/>
    </row>
    <row r="52" spans="6:6" x14ac:dyDescent="0.2">
      <c r="F52" s="2"/>
    </row>
    <row r="53" spans="6:6" x14ac:dyDescent="0.2">
      <c r="F53" s="2"/>
    </row>
    <row r="54" spans="6:6" x14ac:dyDescent="0.2">
      <c r="F54" s="2"/>
    </row>
    <row r="55" spans="6:6" x14ac:dyDescent="0.2">
      <c r="F55" s="2"/>
    </row>
    <row r="56" spans="6:6" x14ac:dyDescent="0.2">
      <c r="F56" s="2"/>
    </row>
    <row r="57" spans="6:6" x14ac:dyDescent="0.2">
      <c r="F57" s="2"/>
    </row>
    <row r="58" spans="6:6" x14ac:dyDescent="0.2">
      <c r="F58" s="2"/>
    </row>
    <row r="59" spans="6:6" x14ac:dyDescent="0.2">
      <c r="F59" s="2"/>
    </row>
    <row r="60" spans="6:6" x14ac:dyDescent="0.2">
      <c r="F60" s="2"/>
    </row>
    <row r="61" spans="6:6" x14ac:dyDescent="0.2">
      <c r="F61" s="2"/>
    </row>
    <row r="62" spans="6:6" x14ac:dyDescent="0.2">
      <c r="F62" s="2"/>
    </row>
    <row r="63" spans="6:6" x14ac:dyDescent="0.2">
      <c r="F63" s="2"/>
    </row>
    <row r="64" spans="6:6" x14ac:dyDescent="0.2">
      <c r="F64" s="2"/>
    </row>
    <row r="65" spans="6:6" x14ac:dyDescent="0.2">
      <c r="F65" s="2"/>
    </row>
    <row r="66" spans="6:6" x14ac:dyDescent="0.2">
      <c r="F66" s="2"/>
    </row>
    <row r="67" spans="6:6" x14ac:dyDescent="0.2">
      <c r="F67" s="2"/>
    </row>
    <row r="68" spans="6:6" x14ac:dyDescent="0.2">
      <c r="F68" s="2"/>
    </row>
    <row r="69" spans="6:6" x14ac:dyDescent="0.2">
      <c r="F69" s="2"/>
    </row>
    <row r="70" spans="6:6" x14ac:dyDescent="0.2">
      <c r="F70" s="2"/>
    </row>
    <row r="71" spans="6:6" x14ac:dyDescent="0.2">
      <c r="F71" s="2"/>
    </row>
    <row r="72" spans="6:6" x14ac:dyDescent="0.2">
      <c r="F72" s="2"/>
    </row>
    <row r="73" spans="6:6" x14ac:dyDescent="0.2">
      <c r="F73" s="2"/>
    </row>
    <row r="74" spans="6:6" x14ac:dyDescent="0.2">
      <c r="F74" s="2"/>
    </row>
    <row r="75" spans="6:6" x14ac:dyDescent="0.2">
      <c r="F75" s="2"/>
    </row>
    <row r="76" spans="6:6" x14ac:dyDescent="0.2">
      <c r="F76" s="2"/>
    </row>
    <row r="77" spans="6:6" x14ac:dyDescent="0.2">
      <c r="F77" s="2"/>
    </row>
    <row r="78" spans="6:6" x14ac:dyDescent="0.2">
      <c r="F78" s="2"/>
    </row>
    <row r="79" spans="6:6" x14ac:dyDescent="0.2">
      <c r="F79" s="2"/>
    </row>
    <row r="80" spans="6:6" x14ac:dyDescent="0.2">
      <c r="F80" s="2"/>
    </row>
    <row r="81" spans="6:6" x14ac:dyDescent="0.2">
      <c r="F81" s="2"/>
    </row>
    <row r="82" spans="6:6" x14ac:dyDescent="0.2">
      <c r="F82" s="2"/>
    </row>
    <row r="83" spans="6:6" x14ac:dyDescent="0.2">
      <c r="F83" s="2"/>
    </row>
    <row r="84" spans="6:6" x14ac:dyDescent="0.2">
      <c r="F84" s="2"/>
    </row>
    <row r="85" spans="6:6" x14ac:dyDescent="0.2">
      <c r="F85" s="2"/>
    </row>
    <row r="86" spans="6:6" x14ac:dyDescent="0.2">
      <c r="F86" s="2"/>
    </row>
    <row r="87" spans="6:6" x14ac:dyDescent="0.2">
      <c r="F87" s="2"/>
    </row>
    <row r="88" spans="6:6" x14ac:dyDescent="0.2">
      <c r="F88" s="2"/>
    </row>
    <row r="89" spans="6:6" x14ac:dyDescent="0.2">
      <c r="F89" s="2"/>
    </row>
    <row r="90" spans="6:6" x14ac:dyDescent="0.2">
      <c r="F90" s="2"/>
    </row>
    <row r="91" spans="6:6" x14ac:dyDescent="0.2">
      <c r="F91" s="2"/>
    </row>
    <row r="92" spans="6:6" x14ac:dyDescent="0.2">
      <c r="F92" s="2"/>
    </row>
    <row r="93" spans="6:6" x14ac:dyDescent="0.2">
      <c r="F93" s="2"/>
    </row>
    <row r="94" spans="6:6" x14ac:dyDescent="0.2">
      <c r="F94" s="2"/>
    </row>
    <row r="95" spans="6:6" x14ac:dyDescent="0.2">
      <c r="F95" s="2"/>
    </row>
    <row r="96" spans="6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  <row r="111" spans="6:6" x14ac:dyDescent="0.2">
      <c r="F111" s="2"/>
    </row>
    <row r="112" spans="6:6" x14ac:dyDescent="0.2">
      <c r="F112" s="2"/>
    </row>
    <row r="113" spans="6:6" x14ac:dyDescent="0.2">
      <c r="F113" s="2"/>
    </row>
    <row r="114" spans="6:6" x14ac:dyDescent="0.2">
      <c r="F114" s="2"/>
    </row>
    <row r="115" spans="6:6" x14ac:dyDescent="0.2">
      <c r="F115" s="2"/>
    </row>
    <row r="116" spans="6:6" x14ac:dyDescent="0.2">
      <c r="F116" s="2"/>
    </row>
    <row r="117" spans="6:6" x14ac:dyDescent="0.2">
      <c r="F117" s="2"/>
    </row>
    <row r="118" spans="6:6" x14ac:dyDescent="0.2">
      <c r="F118" s="2"/>
    </row>
    <row r="119" spans="6:6" x14ac:dyDescent="0.2">
      <c r="F119" s="2"/>
    </row>
    <row r="120" spans="6:6" x14ac:dyDescent="0.2">
      <c r="F120" s="2"/>
    </row>
    <row r="121" spans="6:6" x14ac:dyDescent="0.2">
      <c r="F121" s="2"/>
    </row>
    <row r="122" spans="6:6" x14ac:dyDescent="0.2">
      <c r="F122" s="2"/>
    </row>
    <row r="123" spans="6:6" x14ac:dyDescent="0.2">
      <c r="F123" s="2"/>
    </row>
    <row r="124" spans="6:6" x14ac:dyDescent="0.2">
      <c r="F124" s="2"/>
    </row>
    <row r="125" spans="6:6" x14ac:dyDescent="0.2">
      <c r="F125" s="2"/>
    </row>
    <row r="126" spans="6:6" x14ac:dyDescent="0.2">
      <c r="F126" s="2"/>
    </row>
    <row r="127" spans="6:6" x14ac:dyDescent="0.2">
      <c r="F127" s="2"/>
    </row>
    <row r="128" spans="6:6" x14ac:dyDescent="0.2">
      <c r="F128" s="2"/>
    </row>
    <row r="129" spans="6:6" x14ac:dyDescent="0.2">
      <c r="F129" s="2"/>
    </row>
    <row r="130" spans="6:6" x14ac:dyDescent="0.2">
      <c r="F130" s="2"/>
    </row>
    <row r="131" spans="6:6" x14ac:dyDescent="0.2">
      <c r="F131" s="2"/>
    </row>
    <row r="132" spans="6:6" x14ac:dyDescent="0.2">
      <c r="F132" s="2"/>
    </row>
    <row r="133" spans="6:6" x14ac:dyDescent="0.2">
      <c r="F133" s="2"/>
    </row>
    <row r="134" spans="6:6" x14ac:dyDescent="0.2">
      <c r="F134" s="2"/>
    </row>
    <row r="135" spans="6:6" x14ac:dyDescent="0.2">
      <c r="F135" s="2"/>
    </row>
    <row r="136" spans="6:6" x14ac:dyDescent="0.2">
      <c r="F136" s="2"/>
    </row>
    <row r="137" spans="6:6" x14ac:dyDescent="0.2">
      <c r="F137" s="2"/>
    </row>
    <row r="138" spans="6:6" x14ac:dyDescent="0.2">
      <c r="F138" s="2"/>
    </row>
    <row r="139" spans="6:6" x14ac:dyDescent="0.2">
      <c r="F139" s="2"/>
    </row>
    <row r="140" spans="6:6" x14ac:dyDescent="0.2">
      <c r="F140" s="2"/>
    </row>
    <row r="141" spans="6:6" x14ac:dyDescent="0.2">
      <c r="F141" s="2"/>
    </row>
    <row r="142" spans="6:6" x14ac:dyDescent="0.2">
      <c r="F142" s="2"/>
    </row>
    <row r="143" spans="6:6" x14ac:dyDescent="0.2">
      <c r="F143" s="2"/>
    </row>
    <row r="144" spans="6:6" x14ac:dyDescent="0.2">
      <c r="F144" s="2"/>
    </row>
    <row r="145" spans="6:6" x14ac:dyDescent="0.2">
      <c r="F145" s="2"/>
    </row>
    <row r="146" spans="6:6" x14ac:dyDescent="0.2">
      <c r="F146" s="2"/>
    </row>
    <row r="147" spans="6:6" x14ac:dyDescent="0.2">
      <c r="F147" s="2"/>
    </row>
    <row r="148" spans="6:6" x14ac:dyDescent="0.2">
      <c r="F148" s="2"/>
    </row>
    <row r="149" spans="6:6" x14ac:dyDescent="0.2">
      <c r="F149" s="2"/>
    </row>
    <row r="150" spans="6:6" x14ac:dyDescent="0.2">
      <c r="F150" s="2"/>
    </row>
    <row r="151" spans="6:6" x14ac:dyDescent="0.2">
      <c r="F151" s="2"/>
    </row>
    <row r="152" spans="6:6" x14ac:dyDescent="0.2">
      <c r="F152" s="2"/>
    </row>
    <row r="153" spans="6:6" x14ac:dyDescent="0.2">
      <c r="F153" s="2"/>
    </row>
    <row r="154" spans="6:6" x14ac:dyDescent="0.2">
      <c r="F154" s="2"/>
    </row>
    <row r="155" spans="6:6" x14ac:dyDescent="0.2">
      <c r="F155" s="2"/>
    </row>
    <row r="156" spans="6:6" x14ac:dyDescent="0.2">
      <c r="F156" s="2"/>
    </row>
    <row r="157" spans="6:6" x14ac:dyDescent="0.2">
      <c r="F157" s="2"/>
    </row>
    <row r="158" spans="6:6" x14ac:dyDescent="0.2">
      <c r="F158" s="2"/>
    </row>
    <row r="159" spans="6:6" x14ac:dyDescent="0.2">
      <c r="F159" s="2"/>
    </row>
    <row r="160" spans="6:6" x14ac:dyDescent="0.2">
      <c r="F160" s="2"/>
    </row>
    <row r="161" spans="6:6" x14ac:dyDescent="0.2">
      <c r="F161" s="2"/>
    </row>
    <row r="162" spans="6:6" x14ac:dyDescent="0.2">
      <c r="F162" s="2"/>
    </row>
    <row r="163" spans="6:6" x14ac:dyDescent="0.2">
      <c r="F163" s="2"/>
    </row>
    <row r="164" spans="6:6" x14ac:dyDescent="0.2">
      <c r="F164" s="2"/>
    </row>
    <row r="165" spans="6:6" x14ac:dyDescent="0.2">
      <c r="F165" s="2"/>
    </row>
    <row r="166" spans="6:6" x14ac:dyDescent="0.2">
      <c r="F166" s="2"/>
    </row>
    <row r="167" spans="6:6" x14ac:dyDescent="0.2">
      <c r="F167" s="2"/>
    </row>
    <row r="168" spans="6:6" x14ac:dyDescent="0.2">
      <c r="F168" s="2"/>
    </row>
    <row r="169" spans="6:6" x14ac:dyDescent="0.2">
      <c r="F169" s="2"/>
    </row>
    <row r="170" spans="6:6" x14ac:dyDescent="0.2">
      <c r="F170" s="2"/>
    </row>
    <row r="171" spans="6:6" x14ac:dyDescent="0.2">
      <c r="F171" s="2"/>
    </row>
    <row r="172" spans="6:6" x14ac:dyDescent="0.2">
      <c r="F172" s="2"/>
    </row>
    <row r="173" spans="6:6" x14ac:dyDescent="0.2">
      <c r="F173" s="2"/>
    </row>
    <row r="174" spans="6:6" x14ac:dyDescent="0.2">
      <c r="F174" s="2"/>
    </row>
    <row r="175" spans="6:6" x14ac:dyDescent="0.2">
      <c r="F175" s="2"/>
    </row>
    <row r="176" spans="6:6" x14ac:dyDescent="0.2">
      <c r="F176" s="2"/>
    </row>
    <row r="177" spans="6:6" x14ac:dyDescent="0.2">
      <c r="F177" s="2"/>
    </row>
    <row r="178" spans="6:6" x14ac:dyDescent="0.2">
      <c r="F178" s="2"/>
    </row>
    <row r="179" spans="6:6" x14ac:dyDescent="0.2">
      <c r="F179" s="2"/>
    </row>
    <row r="180" spans="6:6" x14ac:dyDescent="0.2">
      <c r="F180" s="2"/>
    </row>
    <row r="181" spans="6:6" x14ac:dyDescent="0.2">
      <c r="F181" s="2"/>
    </row>
    <row r="182" spans="6:6" x14ac:dyDescent="0.2">
      <c r="F182" s="2"/>
    </row>
    <row r="183" spans="6:6" x14ac:dyDescent="0.2">
      <c r="F183" s="2"/>
    </row>
    <row r="184" spans="6:6" x14ac:dyDescent="0.2">
      <c r="F184" s="2"/>
    </row>
    <row r="185" spans="6:6" x14ac:dyDescent="0.2">
      <c r="F185" s="2"/>
    </row>
    <row r="186" spans="6:6" x14ac:dyDescent="0.2">
      <c r="F186" s="2"/>
    </row>
    <row r="187" spans="6:6" x14ac:dyDescent="0.2">
      <c r="F187" s="2"/>
    </row>
    <row r="188" spans="6:6" x14ac:dyDescent="0.2">
      <c r="F188" s="2"/>
    </row>
    <row r="189" spans="6:6" x14ac:dyDescent="0.2">
      <c r="F189" s="2"/>
    </row>
  </sheetData>
  <mergeCells count="9">
    <mergeCell ref="A7:D7"/>
    <mergeCell ref="A8:D8"/>
    <mergeCell ref="A9:A10"/>
    <mergeCell ref="B9:D9"/>
    <mergeCell ref="A1:D1"/>
    <mergeCell ref="A2:D2"/>
    <mergeCell ref="A3:D3"/>
    <mergeCell ref="A5:D5"/>
    <mergeCell ref="A6:D6"/>
  </mergeCells>
  <printOptions horizontalCentered="1"/>
  <pageMargins left="0.74803149606299213" right="0.74803149606299213" top="0.98425196850393704" bottom="0.98425196850393704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Cuadro_10</vt:lpstr>
      <vt:lpstr>Cuadro_10!Área_de_impresión</vt:lpstr>
      <vt:lpstr>Cuadro_10!Títulos_a_imprimir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EDILSA VASQUEZ</cp:lastModifiedBy>
  <cp:lastPrinted>2024-04-26T22:54:12Z</cp:lastPrinted>
  <dcterms:created xsi:type="dcterms:W3CDTF">2022-02-03T19:10:29Z</dcterms:created>
  <dcterms:modified xsi:type="dcterms:W3CDTF">2024-05-10T20:59:10Z</dcterms:modified>
</cp:coreProperties>
</file>